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<sst xmlns="http://schemas.openxmlformats.org/spreadsheetml/2006/main" count="81" uniqueCount="81">
  <si>
    <t>2022年度梅州市国内授权发明专利资助明细表</t>
  </si>
  <si>
    <t>区县</t>
  </si>
  <si>
    <t>序号</t>
  </si>
  <si>
    <t>单位</t>
  </si>
  <si>
    <t>金额（元）</t>
  </si>
  <si>
    <t>数量（件）</t>
  </si>
  <si>
    <t>发明专利号</t>
  </si>
  <si>
    <t>梅江区</t>
  </si>
  <si>
    <t>广东电网有限责任公司梅州供电局</t>
  </si>
  <si>
    <t>ZL202110770013.7
ZL202010384321.1
ZL202210200425.1
ZL202111286055.X
ZL202110467620.6
ZL202110198826.3
ZL202011633390.8
ZL202011540065.7
ZL202011146717.9
ZL202010948187.3
ZL202010941232.2
ZL202010895401.3
ZL202010833869.X
ZL202010814002.X
ZL202010647519.4
ZL202010574558.6
ZL202010496688.2
ZL202010377815.7
ZL202010350050.8
ZL202010316489.9</t>
  </si>
  <si>
    <t>博敏电子股份有限公司</t>
  </si>
  <si>
    <t>ZL201810854039.8
ZL202010701227.4</t>
  </si>
  <si>
    <t>梅州市城市规划设计院有限公司</t>
  </si>
  <si>
    <t>ZL201810052265.4
ZL201810052263.5</t>
  </si>
  <si>
    <t>梅州市志浩电子科技有限公司</t>
  </si>
  <si>
    <t>ZL202010123920.8
ZL202110426560.3</t>
  </si>
  <si>
    <t>梅州鼎泰电路板有限公司</t>
  </si>
  <si>
    <t>ZL202110494060.3</t>
  </si>
  <si>
    <t>广东飞翔云计算有限公司</t>
  </si>
  <si>
    <t>ZL202010783174.5</t>
  </si>
  <si>
    <t>龙宇电子（梅州）有限公司</t>
  </si>
  <si>
    <t>ZL202110852558.2</t>
  </si>
  <si>
    <t>梅州科捷电路有限公司</t>
  </si>
  <si>
    <t>ZL202110441214.2</t>
  </si>
  <si>
    <t>广东盈华电子科技有限公司</t>
  </si>
  <si>
    <t>ZL202210172488.0</t>
  </si>
  <si>
    <t>梅州市格兰沃电子有限公司</t>
  </si>
  <si>
    <t>ZL202110214643.6</t>
  </si>
  <si>
    <t>肖光文</t>
  </si>
  <si>
    <t>ZL201811441880.0</t>
  </si>
  <si>
    <t>嘉应学院</t>
  </si>
  <si>
    <t>ZL201910801154.3
ZL202011517169.6
ZL201910966975.2
ZL202110138709.8
ZL201911377933.1
ZL202110017871.4
ZL202010118347.1
ZL202110863339.4
ZL202110942736.0
ZL202011604188.2
ZL202011604196.7
ZL202110546106.1</t>
  </si>
  <si>
    <t>梅县区</t>
  </si>
  <si>
    <t>广东嘉元科技股份有限公司</t>
  </si>
  <si>
    <t xml:space="preserve">ZL202110052713.2 
ZL202110161468.9 
ZL202110161499.4 
ZL202110161510.7 
ZL202110740684.9 
ZL202110881847.5 
ZL202110607083.0 
ZL202110544456.4 </t>
  </si>
  <si>
    <t>梅州市青塘实业有限公司</t>
  </si>
  <si>
    <t>ZL201910817033.8</t>
  </si>
  <si>
    <t>大埔县</t>
  </si>
  <si>
    <t>广东吉玉陶瓷股份有限公司</t>
  </si>
  <si>
    <t>ZL202110752826.3</t>
  </si>
  <si>
    <t>五华县</t>
  </si>
  <si>
    <t>梅州晶铠科技有限公司</t>
  </si>
  <si>
    <t>ZL202010224359.2</t>
  </si>
  <si>
    <t>丰顺县</t>
  </si>
  <si>
    <t>广东代米生物科技有限公司</t>
  </si>
  <si>
    <t>ZL202110321907.8</t>
  </si>
  <si>
    <t>广东韩江工程总承包有限公司</t>
  </si>
  <si>
    <t>ZL202110533006.5
ZL202110804498.7</t>
  </si>
  <si>
    <t>梅州华立风实业有限公司</t>
  </si>
  <si>
    <t>ZL202110481204.1</t>
  </si>
  <si>
    <t>广东华于科技股份有限公司</t>
  </si>
  <si>
    <t>ZL202110474182.6</t>
  </si>
  <si>
    <t>丰顺县锦顺科技有限公司</t>
  </si>
  <si>
    <t>ZL202110803838.4
ZL202010947476.1</t>
  </si>
  <si>
    <t>丰顺县瑞丰粮油食品有限公司</t>
  </si>
  <si>
    <t>ZL202111228146.8
ZL202111285392.7</t>
  </si>
  <si>
    <t>广东宇星阻燃安全材料研究院有限公司</t>
  </si>
  <si>
    <t>ZL201911208552.0</t>
  </si>
  <si>
    <t>园区</t>
  </si>
  <si>
    <t>广东紫晶信息存储技术股份有限公司</t>
  </si>
  <si>
    <t>ZL201910652655.X
ZL202110125302.1</t>
  </si>
  <si>
    <t>广东富源科技股份有限公司</t>
  </si>
  <si>
    <t>ZL202010018675.4
ZL202010264630.5</t>
  </si>
  <si>
    <t>梅州市量能新能源科技有限公司</t>
  </si>
  <si>
    <t>ZL202010801875.7
ZL202010810173.5
ZL202110528003.2</t>
  </si>
  <si>
    <t>万宝电器有限公司</t>
  </si>
  <si>
    <t>ZL202010901669.3</t>
  </si>
  <si>
    <t>兴宁市</t>
  </si>
  <si>
    <t>兴宁市爱家日用品有限公司</t>
  </si>
  <si>
    <t>ZL202010126071.1
ZL202010116149.1</t>
  </si>
  <si>
    <t>辰浩医疗科技（广东）有限公司</t>
  </si>
  <si>
    <t>ZL202110552493.X</t>
  </si>
  <si>
    <t>广东海思智能装备有限公司</t>
  </si>
  <si>
    <t>ZL202210014708.7</t>
  </si>
  <si>
    <t>兴宁市金鸽养殖专业合作社</t>
  </si>
  <si>
    <t>ZL202010936306.3</t>
  </si>
  <si>
    <t>蕉岭县</t>
  </si>
  <si>
    <t>广东固特超声股份有限公司</t>
  </si>
  <si>
    <t>ZL202110761933.2
ZL202110806160.5
ZL202110960647.9
ZL202110891219.5</t>
  </si>
  <si>
    <t>合计</t>
  </si>
  <si>
    <t>授权公告日在2021年11月-2022年8月期间的授权发明专利共有83件。按照《梅州市知识产权事业资助奖励办法》第5条“以本市地址获得授权的国内发明专利，每件资助0.15万元。获得减缴的国内授权发明专利，资助金额为其获得专利权所缴纳的官方规定费用的50%”规定。其中53件授权发明专利每件资助1500元，资助79500元；剩余30件涉及官费减缴（按照官费50%核定），资助8655元，共需经费8.8155万元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</si>
</sst>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6"/>
      <name val="仿宋_GB2312"/>
      <charset val="134"/>
    </font>
    <font>
      <b/>
      <sz val="14"/>
      <name val="仿宋_GB2312"/>
      <charset val="134"/>
    </font>
    <font>
      <b/>
      <sz val="14"/>
      <name val="楷体_GB2312"/>
      <charset val="134"/>
    </font>
    <font>
      <sz val="12"/>
      <name val="楷体_GB2312"/>
      <charset val="134"/>
    </font>
    <font>
      <b/>
      <sz val="12"/>
      <color theme="1"/>
      <name val="等线"/>
      <charset val="134"/>
      <scheme val="minor"/>
    </font>
    <font>
      <sz val="12"/>
      <color theme="1"/>
      <name val="楷体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7" applyNumberFormat="0" applyAlignment="0" applyProtection="0">
      <alignment vertical="center"/>
    </xf>
    <xf numFmtId="0" fontId="21" fillId="11" borderId="13" applyNumberFormat="0" applyAlignment="0" applyProtection="0">
      <alignment vertical="center"/>
    </xf>
    <xf numFmtId="0" fontId="22" fillId="12" borderId="1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176" fontId="5" fillId="0" borderId="7" xfId="0" applyNumberFormat="1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176" fontId="5" fillId="0" borderId="7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9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1" xfId="0" applyNumberFormat="1" applyFont="1" applyBorder="1" applyAlignment="1">
      <alignment horizontal="center" vertical="center" wrapText="1"/>
    </xf>
    <xf numFmtId="176" fontId="7" fillId="0" borderId="11" xfId="0" applyNumberFormat="1" applyFont="1" applyBorder="1" applyAlignment="1">
      <alignment horizontal="left" vertical="center" wrapText="1"/>
    </xf>
    <xf numFmtId="176" fontId="7" fillId="0" borderId="12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5"/>
  <sheetViews>
    <sheetView tabSelected="1" zoomScale="115" zoomScaleNormal="115" topLeftCell="A34" workbookViewId="0">
      <selection activeCell="C34" sqref="C34"/>
    </sheetView>
  </sheetViews>
  <sheetFormatPr defaultColWidth="9" defaultRowHeight="13.5" outlineLevelCol="5"/>
  <cols>
    <col min="3" max="3" width="35.625" customWidth="1"/>
    <col min="4" max="4" width="12.5" customWidth="1"/>
    <col min="5" max="5" width="10.75" customWidth="1"/>
    <col min="6" max="6" width="21.5" style="2" customWidth="1"/>
  </cols>
  <sheetData>
    <row r="1" ht="27" customHeight="1" spans="1:6">
      <c r="A1" s="3" t="s">
        <v>0</v>
      </c>
      <c r="B1" s="3"/>
      <c r="C1" s="3"/>
      <c r="D1" s="3"/>
      <c r="E1" s="3"/>
      <c r="F1" s="4"/>
    </row>
    <row r="2" ht="39.75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ht="285" spans="1:6">
      <c r="A3" s="8" t="s">
        <v>7</v>
      </c>
      <c r="B3" s="9">
        <v>1</v>
      </c>
      <c r="C3" s="10" t="s">
        <v>8</v>
      </c>
      <c r="D3" s="11">
        <v>30000</v>
      </c>
      <c r="E3" s="9">
        <v>20</v>
      </c>
      <c r="F3" s="12" t="s">
        <v>9</v>
      </c>
    </row>
    <row r="4" ht="28.5" spans="1:6">
      <c r="A4" s="8"/>
      <c r="B4" s="9">
        <v>2</v>
      </c>
      <c r="C4" s="13" t="s">
        <v>10</v>
      </c>
      <c r="D4" s="11">
        <v>3000</v>
      </c>
      <c r="E4" s="9">
        <v>2</v>
      </c>
      <c r="F4" s="12" t="s">
        <v>11</v>
      </c>
    </row>
    <row r="5" ht="28.5" spans="1:6">
      <c r="A5" s="8"/>
      <c r="B5" s="9">
        <v>3</v>
      </c>
      <c r="C5" s="13" t="s">
        <v>12</v>
      </c>
      <c r="D5" s="11">
        <v>3000</v>
      </c>
      <c r="E5" s="9">
        <v>2</v>
      </c>
      <c r="F5" s="12" t="s">
        <v>13</v>
      </c>
    </row>
    <row r="6" ht="28.5" spans="1:6">
      <c r="A6" s="8"/>
      <c r="B6" s="9">
        <v>4</v>
      </c>
      <c r="C6" s="13" t="s">
        <v>14</v>
      </c>
      <c r="D6" s="11">
        <v>3000</v>
      </c>
      <c r="E6" s="9">
        <v>2</v>
      </c>
      <c r="F6" s="12" t="s">
        <v>15</v>
      </c>
    </row>
    <row r="7" ht="14.25" spans="1:6">
      <c r="A7" s="8"/>
      <c r="B7" s="9">
        <v>5</v>
      </c>
      <c r="C7" s="13" t="s">
        <v>16</v>
      </c>
      <c r="D7" s="11">
        <v>1500</v>
      </c>
      <c r="E7" s="9">
        <v>1</v>
      </c>
      <c r="F7" s="12" t="s">
        <v>17</v>
      </c>
    </row>
    <row r="8" ht="14.25" spans="1:6">
      <c r="A8" s="8"/>
      <c r="B8" s="9">
        <v>6</v>
      </c>
      <c r="C8" s="13" t="s">
        <v>18</v>
      </c>
      <c r="D8" s="11">
        <v>1500</v>
      </c>
      <c r="E8" s="9">
        <v>1</v>
      </c>
      <c r="F8" s="12" t="s">
        <v>19</v>
      </c>
    </row>
    <row r="9" ht="14.25" spans="1:6">
      <c r="A9" s="8"/>
      <c r="B9" s="9">
        <v>7</v>
      </c>
      <c r="C9" s="13" t="s">
        <v>20</v>
      </c>
      <c r="D9" s="11">
        <v>1500</v>
      </c>
      <c r="E9" s="9">
        <v>1</v>
      </c>
      <c r="F9" s="12" t="s">
        <v>21</v>
      </c>
    </row>
    <row r="10" ht="14.25" spans="1:6">
      <c r="A10" s="8"/>
      <c r="B10" s="9">
        <v>8</v>
      </c>
      <c r="C10" s="13" t="s">
        <v>22</v>
      </c>
      <c r="D10" s="11">
        <v>280</v>
      </c>
      <c r="E10" s="9">
        <v>1</v>
      </c>
      <c r="F10" s="12" t="s">
        <v>23</v>
      </c>
    </row>
    <row r="11" ht="14.25" spans="1:6">
      <c r="A11" s="8"/>
      <c r="B11" s="9">
        <v>9</v>
      </c>
      <c r="C11" s="13" t="s">
        <v>24</v>
      </c>
      <c r="D11" s="11">
        <v>280</v>
      </c>
      <c r="E11" s="9">
        <v>1</v>
      </c>
      <c r="F11" s="12" t="s">
        <v>25</v>
      </c>
    </row>
    <row r="12" ht="14.25" spans="1:6">
      <c r="A12" s="8"/>
      <c r="B12" s="9">
        <v>10</v>
      </c>
      <c r="C12" s="13" t="s">
        <v>26</v>
      </c>
      <c r="D12" s="11">
        <v>280</v>
      </c>
      <c r="E12" s="9">
        <v>1</v>
      </c>
      <c r="F12" s="12" t="s">
        <v>27</v>
      </c>
    </row>
    <row r="13" ht="14.25" spans="1:6">
      <c r="A13" s="8"/>
      <c r="B13" s="9">
        <v>11</v>
      </c>
      <c r="C13" s="13" t="s">
        <v>28</v>
      </c>
      <c r="D13" s="11">
        <v>280</v>
      </c>
      <c r="E13" s="9">
        <v>1</v>
      </c>
      <c r="F13" s="14" t="s">
        <v>29</v>
      </c>
    </row>
    <row r="14" ht="171" spans="1:6">
      <c r="A14" s="8"/>
      <c r="B14" s="9">
        <v>12</v>
      </c>
      <c r="C14" s="13" t="s">
        <v>30</v>
      </c>
      <c r="D14" s="11">
        <v>3360</v>
      </c>
      <c r="E14" s="9">
        <v>12</v>
      </c>
      <c r="F14" s="12" t="s">
        <v>31</v>
      </c>
    </row>
    <row r="15" ht="114" spans="1:6">
      <c r="A15" s="8" t="s">
        <v>32</v>
      </c>
      <c r="B15" s="13">
        <v>13</v>
      </c>
      <c r="C15" s="15" t="s">
        <v>33</v>
      </c>
      <c r="D15" s="16">
        <v>12000</v>
      </c>
      <c r="E15" s="15">
        <v>8</v>
      </c>
      <c r="F15" s="17" t="s">
        <v>34</v>
      </c>
    </row>
    <row r="16" ht="14.25" spans="1:6">
      <c r="A16" s="8"/>
      <c r="B16" s="9">
        <v>14</v>
      </c>
      <c r="C16" s="18" t="s">
        <v>35</v>
      </c>
      <c r="D16" s="19">
        <v>280</v>
      </c>
      <c r="E16" s="18">
        <v>1</v>
      </c>
      <c r="F16" s="20" t="s">
        <v>36</v>
      </c>
    </row>
    <row r="17" ht="15.6" customHeight="1" spans="1:6">
      <c r="A17" s="21" t="s">
        <v>37</v>
      </c>
      <c r="B17" s="9">
        <v>15</v>
      </c>
      <c r="C17" s="13" t="s">
        <v>38</v>
      </c>
      <c r="D17" s="11">
        <v>280</v>
      </c>
      <c r="E17" s="9">
        <v>1</v>
      </c>
      <c r="F17" s="14" t="s">
        <v>39</v>
      </c>
    </row>
    <row r="18" s="1" customFormat="1" ht="14.45" customHeight="1" spans="1:6">
      <c r="A18" s="8" t="s">
        <v>40</v>
      </c>
      <c r="B18" s="9">
        <v>16</v>
      </c>
      <c r="C18" s="13" t="s">
        <v>41</v>
      </c>
      <c r="D18" s="11">
        <v>1500</v>
      </c>
      <c r="E18" s="9">
        <v>1</v>
      </c>
      <c r="F18" s="14" t="s">
        <v>42</v>
      </c>
    </row>
    <row r="19" ht="14.45" customHeight="1" spans="1:6">
      <c r="A19" s="8" t="s">
        <v>43</v>
      </c>
      <c r="B19" s="9">
        <v>17</v>
      </c>
      <c r="C19" s="13" t="s">
        <v>44</v>
      </c>
      <c r="D19" s="11">
        <v>280</v>
      </c>
      <c r="E19" s="9">
        <v>1</v>
      </c>
      <c r="F19" s="14" t="s">
        <v>45</v>
      </c>
    </row>
    <row r="20" ht="28.5" spans="1:6">
      <c r="A20" s="8"/>
      <c r="B20" s="9">
        <v>18</v>
      </c>
      <c r="C20" s="13" t="s">
        <v>46</v>
      </c>
      <c r="D20" s="11">
        <v>3000</v>
      </c>
      <c r="E20" s="9">
        <v>2</v>
      </c>
      <c r="F20" s="14" t="s">
        <v>47</v>
      </c>
    </row>
    <row r="21" ht="14.25" spans="1:6">
      <c r="A21" s="8"/>
      <c r="B21" s="9">
        <v>19</v>
      </c>
      <c r="C21" s="13" t="s">
        <v>48</v>
      </c>
      <c r="D21" s="11">
        <v>1500</v>
      </c>
      <c r="E21" s="9">
        <v>1</v>
      </c>
      <c r="F21" s="14" t="s">
        <v>49</v>
      </c>
    </row>
    <row r="22" ht="14.25" spans="1:6">
      <c r="A22" s="8"/>
      <c r="B22" s="9">
        <v>20</v>
      </c>
      <c r="C22" s="13" t="s">
        <v>50</v>
      </c>
      <c r="D22" s="11">
        <v>280</v>
      </c>
      <c r="E22" s="9">
        <v>1</v>
      </c>
      <c r="F22" s="14" t="s">
        <v>51</v>
      </c>
    </row>
    <row r="23" ht="28.5" spans="1:6">
      <c r="A23" s="8"/>
      <c r="B23" s="9">
        <v>21</v>
      </c>
      <c r="C23" s="13" t="s">
        <v>52</v>
      </c>
      <c r="D23" s="11">
        <v>560</v>
      </c>
      <c r="E23" s="9">
        <v>2</v>
      </c>
      <c r="F23" s="14" t="s">
        <v>53</v>
      </c>
    </row>
    <row r="24" ht="28.5" spans="1:6">
      <c r="A24" s="8"/>
      <c r="B24" s="9">
        <v>22</v>
      </c>
      <c r="C24" s="13" t="s">
        <v>54</v>
      </c>
      <c r="D24" s="11">
        <v>560</v>
      </c>
      <c r="E24" s="9">
        <v>2</v>
      </c>
      <c r="F24" s="14" t="s">
        <v>55</v>
      </c>
    </row>
    <row r="25" ht="14.25" spans="1:6">
      <c r="A25" s="8"/>
      <c r="B25" s="9">
        <v>23</v>
      </c>
      <c r="C25" s="13" t="s">
        <v>56</v>
      </c>
      <c r="D25" s="11">
        <v>280</v>
      </c>
      <c r="E25" s="9">
        <v>1</v>
      </c>
      <c r="F25" s="14" t="s">
        <v>57</v>
      </c>
    </row>
    <row r="26" ht="28.5" spans="1:6">
      <c r="A26" s="8" t="s">
        <v>58</v>
      </c>
      <c r="B26" s="9">
        <v>24</v>
      </c>
      <c r="C26" s="13" t="s">
        <v>59</v>
      </c>
      <c r="D26" s="11">
        <v>3000</v>
      </c>
      <c r="E26" s="9">
        <v>2</v>
      </c>
      <c r="F26" s="14" t="s">
        <v>60</v>
      </c>
    </row>
    <row r="27" ht="28.5" spans="1:6">
      <c r="A27" s="8"/>
      <c r="B27" s="9">
        <v>25</v>
      </c>
      <c r="C27" s="13" t="s">
        <v>61</v>
      </c>
      <c r="D27" s="11">
        <v>3000</v>
      </c>
      <c r="E27" s="9">
        <v>2</v>
      </c>
      <c r="F27" s="14" t="s">
        <v>62</v>
      </c>
    </row>
    <row r="28" ht="42.75" spans="1:6">
      <c r="A28" s="8"/>
      <c r="B28" s="9">
        <v>26</v>
      </c>
      <c r="C28" s="13" t="s">
        <v>63</v>
      </c>
      <c r="D28" s="11">
        <v>4500</v>
      </c>
      <c r="E28" s="9">
        <v>3</v>
      </c>
      <c r="F28" s="14" t="s">
        <v>64</v>
      </c>
    </row>
    <row r="29" ht="15.6" customHeight="1" spans="1:6">
      <c r="A29" s="8"/>
      <c r="B29" s="9">
        <v>27</v>
      </c>
      <c r="C29" s="13" t="s">
        <v>65</v>
      </c>
      <c r="D29" s="9">
        <v>280</v>
      </c>
      <c r="E29" s="9">
        <v>1</v>
      </c>
      <c r="F29" s="14" t="s">
        <v>66</v>
      </c>
    </row>
    <row r="30" ht="28.5" spans="1:6">
      <c r="A30" s="8" t="s">
        <v>67</v>
      </c>
      <c r="B30" s="9">
        <v>28</v>
      </c>
      <c r="C30" s="13" t="s">
        <v>68</v>
      </c>
      <c r="D30" s="9">
        <v>560</v>
      </c>
      <c r="E30" s="9">
        <v>2</v>
      </c>
      <c r="F30" s="14" t="s">
        <v>69</v>
      </c>
    </row>
    <row r="31" ht="15.6" customHeight="1" spans="1:6">
      <c r="A31" s="8"/>
      <c r="B31" s="9">
        <v>29</v>
      </c>
      <c r="C31" s="13" t="s">
        <v>70</v>
      </c>
      <c r="D31" s="9">
        <v>280</v>
      </c>
      <c r="E31" s="9">
        <v>1</v>
      </c>
      <c r="F31" s="14" t="s">
        <v>71</v>
      </c>
    </row>
    <row r="32" ht="15.6" customHeight="1" spans="1:6">
      <c r="A32" s="8"/>
      <c r="B32" s="9">
        <v>30</v>
      </c>
      <c r="C32" s="13" t="s">
        <v>72</v>
      </c>
      <c r="D32" s="9">
        <v>1500</v>
      </c>
      <c r="E32" s="9">
        <v>1</v>
      </c>
      <c r="F32" s="14" t="s">
        <v>73</v>
      </c>
    </row>
    <row r="33" ht="15.6" customHeight="1" spans="1:6">
      <c r="A33" s="8"/>
      <c r="B33" s="9">
        <v>31</v>
      </c>
      <c r="C33" s="13" t="s">
        <v>74</v>
      </c>
      <c r="D33" s="9">
        <v>535</v>
      </c>
      <c r="E33" s="9">
        <v>1</v>
      </c>
      <c r="F33" s="14" t="s">
        <v>75</v>
      </c>
    </row>
    <row r="34" ht="65.25" customHeight="1" spans="1:6">
      <c r="A34" s="22" t="s">
        <v>76</v>
      </c>
      <c r="B34" s="9">
        <v>32</v>
      </c>
      <c r="C34" s="23" t="s">
        <v>77</v>
      </c>
      <c r="D34" s="24">
        <v>6000</v>
      </c>
      <c r="E34" s="24">
        <v>4</v>
      </c>
      <c r="F34" s="25" t="s">
        <v>78</v>
      </c>
    </row>
    <row r="35" ht="286.5" customHeight="1" spans="1:6">
      <c r="A35" s="26" t="s">
        <v>79</v>
      </c>
      <c r="B35" s="27"/>
      <c r="C35" s="27"/>
      <c r="D35" s="28">
        <f>SUM(D3:D34)</f>
        <v>88155</v>
      </c>
      <c r="E35" s="29" t="s">
        <v>80</v>
      </c>
      <c r="F35" s="30"/>
    </row>
  </sheetData>
  <mergeCells count="8">
    <mergeCell ref="A1:F1"/>
    <mergeCell ref="A35:C35"/>
    <mergeCell ref="E35:F35"/>
    <mergeCell ref="A3:A14"/>
    <mergeCell ref="A15:A16"/>
    <mergeCell ref="A19:A25"/>
    <mergeCell ref="A26:A29"/>
    <mergeCell ref="A30:A33"/>
  </mergeCells>
  <printOptions horizontalCentered="1" verticalCentered="1"/>
  <pageMargins left="0.708661417322835" right="0.708661417322835" top="0.748031496062992" bottom="0.748031496062992" header="0.31496062992126" footer="0.31496062992126"/>
  <pageSetup paperSize="8" scale="6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李自蹊</dc:creator>
  <cp:lastModifiedBy>瑜凤</cp:lastModifiedBy>
  <dcterms:created xsi:type="dcterms:W3CDTF">2022-10-18T00:58:00Z</dcterms:created>
  <cp:lastPrinted>2022-10-18T02:12:00Z</cp:lastPrinted>
  <dcterms:modified xsi:type="dcterms:W3CDTF">2022-10-20T01:41:26Z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9D5536E0B74448BE8C470E4D60654B03</vt:lpwstr>
  </property>
  <property fmtid="{D5CDD505-2E9C-101B-9397-08002B2CF9AE}" pid="3" name="KSOProductBuildVer">
    <vt:lpwstr>2052-11.1.0.12598</vt:lpwstr>
  </property>
</Properties>
</file>